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<sst xmlns="http://schemas.openxmlformats.org/spreadsheetml/2006/main" count="50" uniqueCount="38">
  <si>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</si>
  <si>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</si>
  <si>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</si>
  <si>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</si>
  <si>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</si>
  <si>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</si>
  <si>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</si>
  <si>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</si>
  <si>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</si>
  <si>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</si>
  <si>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</si>
  <si>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</si>
  <si>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</si>
  <si>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</si>
  <si>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</si>
  <si>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</si>
  <si>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</si>
  <si>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</si>
  <si>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</si>
  <si>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</si>
  <si>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</si>
  <si>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</si>
  <si>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</si>
  <si>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</si>
  <si>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</si>
  <si>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</si>
  <si>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</si>
  <si>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</si>
  <si>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</si>
  <si>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</si>
  <si>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</si>
  <si>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</si>
  <si>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</si>
  <si>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</si>
  <si>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Ю.Фучика ,дом № 24 корп.2</t>
  </si>
  <si>
    <t>Общеполезная площадь жилых помещений дома                                                                                    3325,9 м2</t>
  </si>
  <si>
    <t>Размер платы за содержание и ремонт жилого помещения                                                              19,87 руб./м2</t>
  </si>
  <si>
    <t>Сумма ,начисленная за содержание и текущий ремонт,руб./год                                                     793 027,6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</si>
</sst>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3325.9</v>
      </c>
      <c r="E8" s="15">
        <v>0.68</v>
      </c>
      <c r="F8" s="5">
        <f t="shared" ref="F8:F13" si="0">D8*E8*12</f>
        <v>27139.344000000001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3325.9</v>
      </c>
      <c r="E9" s="15">
        <v>1.1000000000000001</v>
      </c>
      <c r="F9" s="5">
        <f t="shared" si="0"/>
        <v>43901.880000000005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3325.9</v>
      </c>
      <c r="E10" s="15">
        <v>0.73</v>
      </c>
      <c r="F10" s="5">
        <f t="shared" si="0"/>
        <v>29134.884000000002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3325.9</v>
      </c>
      <c r="E11" s="15">
        <v>4.05</v>
      </c>
      <c r="F11" s="5">
        <f t="shared" si="0"/>
        <v>161638.74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3325.9</v>
      </c>
      <c r="E12" s="15">
        <v>1.1499999999999999</v>
      </c>
      <c r="F12" s="5">
        <f t="shared" si="0"/>
        <v>45897.42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3325.9</v>
      </c>
      <c r="E13" s="15">
        <v>0.08</v>
      </c>
      <c r="F13" s="5">
        <f t="shared" si="0"/>
        <v>3192.864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3325.9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3325.9</v>
      </c>
      <c r="E15" s="15">
        <v>0.55000000000000004</v>
      </c>
      <c r="F15" s="5">
        <f t="shared" ref="F15:F20" si="2">D15*E15*12</f>
        <v>21950.940000000002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3325.9</v>
      </c>
      <c r="E16" s="15">
        <v>1.99</v>
      </c>
      <c r="F16" s="5">
        <f t="shared" si="2"/>
        <v>79422.491999999998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3325.9</v>
      </c>
      <c r="E17" s="15">
        <v>2.98</v>
      </c>
      <c r="F17" s="5">
        <f t="shared" si="2"/>
        <v>118934.18400000001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3325.9</v>
      </c>
      <c r="E18" s="9">
        <v>1.6</v>
      </c>
      <c r="F18" s="9">
        <f t="shared" si="2"/>
        <v>63857.280000000006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3325.9</v>
      </c>
      <c r="E19" s="9">
        <v>2.97</v>
      </c>
      <c r="F19" s="9">
        <f t="shared" si="2"/>
        <v>118535.076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3325.9</v>
      </c>
      <c r="E20" s="9">
        <v>1.99</v>
      </c>
      <c r="F20" s="9">
        <f t="shared" si="2"/>
        <v>79422.491999999998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793027.59600000002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2024-02-16T08:34:52Z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